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320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J196"/>
  <c r="I13"/>
  <c r="I24"/>
  <c r="I196"/>
  <c r="H13"/>
  <c r="H24"/>
  <c r="H196"/>
  <c r="G13"/>
  <c r="G24"/>
  <c r="G196"/>
  <c r="F13"/>
  <c r="F24"/>
  <c r="F196"/>
  <c r="L196"/>
</calcChain>
</file>

<file path=xl/sharedStrings.xml><?xml version="1.0" encoding="utf-8"?>
<sst xmlns="http://schemas.openxmlformats.org/spreadsheetml/2006/main" count="263" uniqueCount="93">
  <si>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</si>
  <si>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</si>
  <si>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</si>
  <si>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</si>
  <si>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</si>
  <si>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</si>
  <si>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</si>
  <si>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</si>
  <si>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</si>
  <si>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</si>
  <si>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</si>
  <si>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</si>
  <si>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</si>
  <si>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</si>
  <si>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</si>
  <si>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</si>
  <si>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</si>
  <si>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</si>
  <si>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</si>
  <si>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</si>
  <si>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</si>
  <si>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</si>
  <si>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</si>
  <si>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</si>
  <si>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</si>
  <si>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</si>
  <si>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</si>
  <si>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</si>
  <si>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</si>
  <si>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</si>
  <si>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</si>
  <si>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</si>
  <si>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</si>
  <si>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</si>
  <si>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</si>
  <si>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</si>
  <si>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</si>
  <si>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</si>
  <si>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</si>
  <si>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</si>
  <si>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Абраменкова Н.М.</t>
  </si>
  <si>
    <t>бутерброд с колбасой вареной</t>
  </si>
  <si>
    <t>чай с сахаром</t>
  </si>
  <si>
    <t>батон "Нарезной"</t>
  </si>
  <si>
    <t>колбаса вареная"папа может"</t>
  </si>
  <si>
    <t>суп Гороховый с мясом кур</t>
  </si>
  <si>
    <t>макароны с сыром</t>
  </si>
  <si>
    <t>бутерброд с маслом сливочным</t>
  </si>
  <si>
    <t>батон"Нарезной"</t>
  </si>
  <si>
    <t>масло сливочное "Трдиционное"</t>
  </si>
  <si>
    <t>салат из свежей капусты</t>
  </si>
  <si>
    <t>щи из свежей капусты с мясом кур</t>
  </si>
  <si>
    <t>голень запеченная в соусе</t>
  </si>
  <si>
    <t>рис отварной</t>
  </si>
  <si>
    <t>компот из сухофруктов</t>
  </si>
  <si>
    <t>печенье шоколадное</t>
  </si>
  <si>
    <t>рассольник "Ленинградский"</t>
  </si>
  <si>
    <t>тефтеля мясная</t>
  </si>
  <si>
    <t>гречка отварная</t>
  </si>
  <si>
    <t>кофейный напиток</t>
  </si>
  <si>
    <t>бутерброд с сервелатом</t>
  </si>
  <si>
    <t>сервелат "Охотничий"</t>
  </si>
  <si>
    <t>венигрет</t>
  </si>
  <si>
    <t>суп  с вермишелью и мясом кур</t>
  </si>
  <si>
    <t>сосиска отварная</t>
  </si>
  <si>
    <t>картофельное пюре</t>
  </si>
  <si>
    <t>бутерброд с маслом шоколадным</t>
  </si>
  <si>
    <t>масло шоколадное</t>
  </si>
  <si>
    <t>салат из капусты свежей</t>
  </si>
  <si>
    <t>суп с клецками</t>
  </si>
  <si>
    <t>плов из мяса кур</t>
  </si>
  <si>
    <t>бутерброд с колбасой</t>
  </si>
  <si>
    <t>батон</t>
  </si>
  <si>
    <t>колбаса вареная</t>
  </si>
  <si>
    <t>салат из свеклы</t>
  </si>
  <si>
    <t>суп "Московский"</t>
  </si>
  <si>
    <t>картофель тушенный с мясом кур</t>
  </si>
  <si>
    <t>компот</t>
  </si>
  <si>
    <t>бутерброд с сыром</t>
  </si>
  <si>
    <t>сыр твердый Российский</t>
  </si>
  <si>
    <t>суп с рыбными консервами</t>
  </si>
  <si>
    <t>Гуляш мяса свинины</t>
  </si>
  <si>
    <t>печенье Крекер</t>
  </si>
  <si>
    <t>салат из свежей капусты и моркови</t>
  </si>
  <si>
    <t>борщ с мясом кур</t>
  </si>
  <si>
    <t>рыба запеченная</t>
  </si>
  <si>
    <t>чай с сасхаром</t>
  </si>
  <si>
    <t>масло сливочное</t>
  </si>
  <si>
    <t>суп "Крестьянский" с мясом кур</t>
  </si>
  <si>
    <t>капуста тушенная с колбасными издельями</t>
  </si>
  <si>
    <t>суп с рисом и мясом кур</t>
  </si>
  <si>
    <t>котлета мясная</t>
  </si>
  <si>
    <t>макароны отварные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</si>
</sst>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F25" sqref="F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50</v>
      </c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1</v>
      </c>
      <c r="I9" s="43">
        <v>15</v>
      </c>
      <c r="J9" s="43">
        <v>78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20</v>
      </c>
      <c r="G11" s="43">
        <v>18</v>
      </c>
      <c r="H11" s="43">
        <v>17</v>
      </c>
      <c r="I11" s="43">
        <v>41</v>
      </c>
      <c r="J11" s="43">
        <v>378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>SUM(G6:G12)</f>
        <v>20</v>
      </c>
      <c r="H13" s="19">
        <f>SUM(H6:H12)</f>
        <v>18</v>
      </c>
      <c r="I13" s="19">
        <f>SUM(I6:I12)</f>
        <v>70</v>
      </c>
      <c r="J13" s="19">
        <f>SUM(J6:J12)</f>
        <v>484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</v>
      </c>
      <c r="H15" s="43">
        <v>4</v>
      </c>
      <c r="I15" s="43">
        <v>13</v>
      </c>
      <c r="J15" s="43">
        <v>108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180</v>
      </c>
      <c r="G16" s="43">
        <v>9</v>
      </c>
      <c r="H16" s="43">
        <v>22</v>
      </c>
      <c r="I16" s="43">
        <v>27</v>
      </c>
      <c r="J16" s="43">
        <v>399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14</v>
      </c>
      <c r="J18" s="43">
        <v>28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1</v>
      </c>
      <c r="I19" s="43">
        <v>15</v>
      </c>
      <c r="J19" s="43">
        <v>78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>
        <v>30</v>
      </c>
      <c r="G20" s="43">
        <v>1</v>
      </c>
      <c r="H20" s="43">
        <v>0</v>
      </c>
      <c r="I20" s="43">
        <v>10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>SUM(G14:G22)</f>
        <v>16</v>
      </c>
      <c r="H23" s="19">
        <f>SUM(H14:H22)</f>
        <v>27</v>
      </c>
      <c r="I23" s="19">
        <f>SUM(I14:I22)</f>
        <v>79</v>
      </c>
      <c r="J23" s="19">
        <f>SUM(J14:J22)</f>
        <v>663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940</v>
      </c>
      <c r="G24" s="32">
        <f>G13+G23</f>
        <v>36</v>
      </c>
      <c r="H24" s="32">
        <f>H13+H23</f>
        <v>45</v>
      </c>
      <c r="I24" s="32">
        <f>I13+I23</f>
        <v>149</v>
      </c>
      <c r="J24" s="32">
        <f>J13+J23</f>
        <v>1147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40</v>
      </c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</v>
      </c>
      <c r="H28" s="43">
        <v>1</v>
      </c>
      <c r="I28" s="43">
        <v>15</v>
      </c>
      <c r="J28" s="43">
        <v>78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49</v>
      </c>
      <c r="F30" s="43">
        <v>10</v>
      </c>
      <c r="G30" s="43">
        <v>3</v>
      </c>
      <c r="H30" s="43">
        <v>9</v>
      </c>
      <c r="I30" s="43">
        <v>21</v>
      </c>
      <c r="J30" s="43">
        <v>179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280</v>
      </c>
      <c r="G32" s="19">
        <f>SUM(G25:G31)</f>
        <v>5</v>
      </c>
      <c r="H32" s="19">
        <f>SUM(H25:H31)</f>
        <v>10</v>
      </c>
      <c r="I32" s="19">
        <f>SUM(I25:I31)</f>
        <v>50</v>
      </c>
      <c r="J32" s="19">
        <f>SUM(J25:J31)</f>
        <v>285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</v>
      </c>
      <c r="H33" s="43">
        <v>3</v>
      </c>
      <c r="I33" s="43">
        <v>5</v>
      </c>
      <c r="J33" s="43">
        <v>52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</v>
      </c>
      <c r="H34" s="43">
        <v>3</v>
      </c>
      <c r="I34" s="43">
        <v>6</v>
      </c>
      <c r="J34" s="43">
        <v>67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80</v>
      </c>
      <c r="G35" s="43">
        <v>17</v>
      </c>
      <c r="H35" s="43">
        <v>14</v>
      </c>
      <c r="I35" s="43">
        <v>46</v>
      </c>
      <c r="J35" s="43">
        <v>221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5</v>
      </c>
      <c r="H36" s="43">
        <v>9</v>
      </c>
      <c r="I36" s="43">
        <v>50</v>
      </c>
      <c r="J36" s="43">
        <v>298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24</v>
      </c>
      <c r="J37" s="43">
        <v>94</v>
      </c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>
        <v>30</v>
      </c>
      <c r="G38" s="43">
        <v>2</v>
      </c>
      <c r="H38" s="43">
        <v>1</v>
      </c>
      <c r="I38" s="43">
        <v>15</v>
      </c>
      <c r="J38" s="43">
        <v>78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>
        <v>30</v>
      </c>
      <c r="G39" s="43">
        <v>1</v>
      </c>
      <c r="H39" s="43">
        <v>0</v>
      </c>
      <c r="I39" s="43">
        <v>10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27</v>
      </c>
      <c r="H42" s="19">
        <f>SUM(H33:H41)</f>
        <v>30</v>
      </c>
      <c r="I42" s="19">
        <f>SUM(I33:I41)</f>
        <v>156</v>
      </c>
      <c r="J42" s="19">
        <f>SUM(J33:J41)</f>
        <v>860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1030</v>
      </c>
      <c r="G43" s="32">
        <f>G32+G42</f>
        <v>32</v>
      </c>
      <c r="H43" s="32">
        <f>H32+H42</f>
        <v>40</v>
      </c>
      <c r="I43" s="32">
        <f>I32+I42</f>
        <v>206</v>
      </c>
      <c r="J43" s="32">
        <f>J32+J42</f>
        <v>1145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 t="s">
        <v>55</v>
      </c>
      <c r="F45" s="43">
        <v>50</v>
      </c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>SUM(G44:G50)</f>
        <v>0</v>
      </c>
      <c r="H51" s="19">
        <f>SUM(H44:H50)</f>
        <v>0</v>
      </c>
      <c r="I51" s="19">
        <f>SUM(I44:I50)</f>
        <v>14</v>
      </c>
      <c r="J51" s="19">
        <f>SUM(J44:J50)</f>
        <v>28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</v>
      </c>
      <c r="H53" s="43">
        <v>4</v>
      </c>
      <c r="I53" s="43">
        <v>13</v>
      </c>
      <c r="J53" s="43">
        <v>96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80</v>
      </c>
      <c r="G54" s="43">
        <v>11</v>
      </c>
      <c r="H54" s="43">
        <v>12</v>
      </c>
      <c r="I54" s="43">
        <v>14</v>
      </c>
      <c r="J54" s="43">
        <v>223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0</v>
      </c>
      <c r="H55" s="43">
        <v>64</v>
      </c>
      <c r="I55" s="43">
        <v>0</v>
      </c>
      <c r="J55" s="43">
        <v>581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</v>
      </c>
      <c r="H56" s="43">
        <v>1</v>
      </c>
      <c r="I56" s="43">
        <v>10</v>
      </c>
      <c r="J56" s="43">
        <v>55</v>
      </c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>
        <v>30</v>
      </c>
      <c r="G57" s="43">
        <v>2</v>
      </c>
      <c r="H57" s="43">
        <v>1</v>
      </c>
      <c r="I57" s="43">
        <v>15</v>
      </c>
      <c r="J57" s="43">
        <v>78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>
        <v>30</v>
      </c>
      <c r="G58" s="43">
        <v>1</v>
      </c>
      <c r="H58" s="43">
        <v>0</v>
      </c>
      <c r="I58" s="43">
        <v>10</v>
      </c>
      <c r="J58" s="43">
        <v>50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16</v>
      </c>
      <c r="H61" s="19">
        <f>SUM(H52:H60)</f>
        <v>82</v>
      </c>
      <c r="I61" s="19">
        <f>SUM(I52:I60)</f>
        <v>62</v>
      </c>
      <c r="J61" s="19">
        <f>SUM(J52:J60)</f>
        <v>1083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940</v>
      </c>
      <c r="G62" s="32">
        <f>G51+G61</f>
        <v>16</v>
      </c>
      <c r="H62" s="32">
        <f>H51+H61</f>
        <v>82</v>
      </c>
      <c r="I62" s="32">
        <f>I51+I61</f>
        <v>76</v>
      </c>
      <c r="J62" s="32">
        <f>J51+J61</f>
        <v>1111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50</v>
      </c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>
        <v>1</v>
      </c>
      <c r="I66" s="43">
        <v>15</v>
      </c>
      <c r="J66" s="43">
        <v>78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61</v>
      </c>
      <c r="F68" s="43">
        <v>20</v>
      </c>
      <c r="G68" s="43">
        <v>17</v>
      </c>
      <c r="H68" s="43">
        <v>17</v>
      </c>
      <c r="I68" s="43">
        <v>41</v>
      </c>
      <c r="J68" s="43">
        <v>378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>SUM(G63:G69)</f>
        <v>19</v>
      </c>
      <c r="H70" s="19">
        <f>SUM(H63:H69)</f>
        <v>18</v>
      </c>
      <c r="I70" s="19">
        <f>SUM(I63:I69)</f>
        <v>70</v>
      </c>
      <c r="J70" s="19">
        <f>SUM(J63:J69)</f>
        <v>484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</v>
      </c>
      <c r="H71" s="43">
        <v>3</v>
      </c>
      <c r="I71" s="43">
        <v>5</v>
      </c>
      <c r="J71" s="43">
        <v>56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9</v>
      </c>
      <c r="H72" s="43">
        <v>13</v>
      </c>
      <c r="I72" s="43">
        <v>2</v>
      </c>
      <c r="J72" s="43">
        <v>103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80</v>
      </c>
      <c r="G73" s="43">
        <v>8</v>
      </c>
      <c r="H73" s="43">
        <v>16</v>
      </c>
      <c r="I73" s="43">
        <v>16</v>
      </c>
      <c r="J73" s="43">
        <v>179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200</v>
      </c>
      <c r="G74" s="43">
        <v>3</v>
      </c>
      <c r="H74" s="43">
        <v>4</v>
      </c>
      <c r="I74" s="43">
        <v>20</v>
      </c>
      <c r="J74" s="43">
        <v>137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>
        <v>30</v>
      </c>
      <c r="G76" s="43">
        <v>2</v>
      </c>
      <c r="H76" s="43">
        <v>1</v>
      </c>
      <c r="I76" s="43">
        <v>15</v>
      </c>
      <c r="J76" s="43">
        <v>78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>
        <v>30</v>
      </c>
      <c r="G77" s="43">
        <v>1</v>
      </c>
      <c r="H77" s="43">
        <v>0</v>
      </c>
      <c r="I77" s="43">
        <v>10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23</v>
      </c>
      <c r="H80" s="19">
        <f>SUM(H71:H79)</f>
        <v>37</v>
      </c>
      <c r="I80" s="19">
        <f>SUM(I71:I79)</f>
        <v>92</v>
      </c>
      <c r="J80" s="19">
        <f>SUM(J71:J79)</f>
        <v>697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1100</v>
      </c>
      <c r="G81" s="32">
        <f>G70+G80</f>
        <v>42</v>
      </c>
      <c r="H81" s="32">
        <f>H70+H80</f>
        <v>55</v>
      </c>
      <c r="I81" s="32">
        <f>I70+I80</f>
        <v>162</v>
      </c>
      <c r="J81" s="32">
        <f>J70+J80</f>
        <v>1181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40</v>
      </c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</v>
      </c>
      <c r="H85" s="43">
        <v>1</v>
      </c>
      <c r="I85" s="43">
        <v>15</v>
      </c>
      <c r="J85" s="43">
        <v>78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67</v>
      </c>
      <c r="F87" s="43">
        <v>10</v>
      </c>
      <c r="G87" s="43">
        <v>0</v>
      </c>
      <c r="H87" s="43">
        <v>8</v>
      </c>
      <c r="I87" s="43">
        <v>0</v>
      </c>
      <c r="J87" s="43">
        <v>75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280</v>
      </c>
      <c r="G89" s="19">
        <f>SUM(G82:G88)</f>
        <v>2</v>
      </c>
      <c r="H89" s="19">
        <f>SUM(H82:H88)</f>
        <v>9</v>
      </c>
      <c r="I89" s="19">
        <f>SUM(I82:I88)</f>
        <v>29</v>
      </c>
      <c r="J89" s="19">
        <f>SUM(J82:J88)</f>
        <v>181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</v>
      </c>
      <c r="H90" s="43">
        <v>3</v>
      </c>
      <c r="I90" s="43">
        <v>5</v>
      </c>
      <c r="J90" s="43">
        <v>52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6</v>
      </c>
      <c r="H91" s="43">
        <v>2</v>
      </c>
      <c r="I91" s="43">
        <v>21</v>
      </c>
      <c r="J91" s="43">
        <v>142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38</v>
      </c>
      <c r="H92" s="43">
        <v>41</v>
      </c>
      <c r="I92" s="43">
        <v>33</v>
      </c>
      <c r="J92" s="43">
        <v>661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14</v>
      </c>
      <c r="J94" s="43">
        <v>28</v>
      </c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>
        <v>30</v>
      </c>
      <c r="G95" s="43">
        <v>2</v>
      </c>
      <c r="H95" s="43">
        <v>1</v>
      </c>
      <c r="I95" s="43">
        <v>15</v>
      </c>
      <c r="J95" s="43">
        <v>78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>
        <v>30</v>
      </c>
      <c r="G96" s="43">
        <v>1</v>
      </c>
      <c r="H96" s="43">
        <v>0</v>
      </c>
      <c r="I96" s="43">
        <v>10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>SUM(G90:G98)</f>
        <v>47</v>
      </c>
      <c r="H99" s="19">
        <f>SUM(H90:H98)</f>
        <v>47</v>
      </c>
      <c r="I99" s="19">
        <f>SUM(I90:I98)</f>
        <v>98</v>
      </c>
      <c r="J99" s="19">
        <f>SUM(J90:J98)</f>
        <v>1011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950</v>
      </c>
      <c r="G100" s="32">
        <f>G89+G99</f>
        <v>49</v>
      </c>
      <c r="H100" s="32">
        <f>H89+H99</f>
        <v>56</v>
      </c>
      <c r="I100" s="32">
        <f>I89+I99</f>
        <v>127</v>
      </c>
      <c r="J100" s="32">
        <f>J89+J99</f>
        <v>1192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50</v>
      </c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72</v>
      </c>
      <c r="F104" s="43">
        <v>30</v>
      </c>
      <c r="G104" s="43">
        <v>2</v>
      </c>
      <c r="H104" s="43">
        <v>1</v>
      </c>
      <c r="I104" s="43">
        <v>15</v>
      </c>
      <c r="J104" s="43">
        <v>78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73</v>
      </c>
      <c r="F106" s="43">
        <v>20</v>
      </c>
      <c r="G106" s="43">
        <v>17</v>
      </c>
      <c r="H106" s="43">
        <v>17</v>
      </c>
      <c r="I106" s="43">
        <v>41</v>
      </c>
      <c r="J106" s="43">
        <v>378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>SUM(G101:G107)</f>
        <v>19</v>
      </c>
      <c r="H108" s="19">
        <f>SUM(H101:H107)</f>
        <v>18</v>
      </c>
      <c r="I108" s="19">
        <f>SUM(I101:I107)</f>
        <v>70</v>
      </c>
      <c r="J108" s="19">
        <f>SUM(J101:J107)</f>
        <v>484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</v>
      </c>
      <c r="H109" s="43">
        <v>3</v>
      </c>
      <c r="I109" s="43">
        <v>5</v>
      </c>
      <c r="J109" s="43">
        <v>56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4</v>
      </c>
      <c r="H110" s="43">
        <v>4</v>
      </c>
      <c r="I110" s="43">
        <v>13</v>
      </c>
      <c r="J110" s="43">
        <v>107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76</v>
      </c>
      <c r="F111" s="43">
        <v>150</v>
      </c>
      <c r="G111" s="43">
        <v>6</v>
      </c>
      <c r="H111" s="43">
        <v>10</v>
      </c>
      <c r="I111" s="43">
        <v>15</v>
      </c>
      <c r="J111" s="43">
        <v>198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24</v>
      </c>
      <c r="J113" s="43">
        <v>94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>
        <v>30</v>
      </c>
      <c r="G114" s="43">
        <v>2</v>
      </c>
      <c r="H114" s="43">
        <v>1</v>
      </c>
      <c r="I114" s="43">
        <v>15</v>
      </c>
      <c r="J114" s="43">
        <v>78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>
        <v>30</v>
      </c>
      <c r="G115" s="43">
        <v>1</v>
      </c>
      <c r="H115" s="43">
        <v>0</v>
      </c>
      <c r="I115" s="43">
        <v>10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>SUM(G109:G117)</f>
        <v>13</v>
      </c>
      <c r="H118" s="19">
        <f>SUM(H109:H117)</f>
        <v>18</v>
      </c>
      <c r="I118" s="19">
        <f>SUM(I109:I117)</f>
        <v>82</v>
      </c>
      <c r="J118" s="19">
        <f>SUM(J109:J117)</f>
        <v>583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970</v>
      </c>
      <c r="G119" s="32">
        <f>G108+G118</f>
        <v>32</v>
      </c>
      <c r="H119" s="32">
        <f>H108+H118</f>
        <v>36</v>
      </c>
      <c r="I119" s="32">
        <f>I108+I118</f>
        <v>152</v>
      </c>
      <c r="J119" s="32">
        <f>J108+J118</f>
        <v>1067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50</v>
      </c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72</v>
      </c>
      <c r="F123" s="43">
        <v>30</v>
      </c>
      <c r="G123" s="43">
        <v>2</v>
      </c>
      <c r="H123" s="43">
        <v>1</v>
      </c>
      <c r="I123" s="43">
        <v>15</v>
      </c>
      <c r="J123" s="43">
        <v>78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79</v>
      </c>
      <c r="F125" s="43">
        <v>20</v>
      </c>
      <c r="G125" s="43">
        <v>16</v>
      </c>
      <c r="H125" s="43">
        <v>1</v>
      </c>
      <c r="I125" s="43">
        <v>70</v>
      </c>
      <c r="J125" s="43">
        <v>335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>SUM(G120:G126)</f>
        <v>18</v>
      </c>
      <c r="H127" s="19">
        <f>SUM(H120:H126)</f>
        <v>2</v>
      </c>
      <c r="I127" s="19">
        <f>SUM(I120:I126)</f>
        <v>99</v>
      </c>
      <c r="J127" s="19">
        <f>SUM(J120:J126)</f>
        <v>441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6</v>
      </c>
      <c r="H129" s="43">
        <v>6</v>
      </c>
      <c r="I129" s="43">
        <v>11</v>
      </c>
      <c r="J129" s="43">
        <v>133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150</v>
      </c>
      <c r="G130" s="43">
        <v>0</v>
      </c>
      <c r="H130" s="43">
        <v>64</v>
      </c>
      <c r="I130" s="43">
        <v>0</v>
      </c>
      <c r="J130" s="43">
        <v>581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81</v>
      </c>
      <c r="F131" s="43">
        <v>80</v>
      </c>
      <c r="G131" s="43">
        <v>9</v>
      </c>
      <c r="H131" s="43">
        <v>7</v>
      </c>
      <c r="I131" s="43">
        <v>15</v>
      </c>
      <c r="J131" s="43">
        <v>188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1</v>
      </c>
      <c r="I132" s="43">
        <v>10</v>
      </c>
      <c r="J132" s="43">
        <v>55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>
        <v>30</v>
      </c>
      <c r="G133" s="43">
        <v>2</v>
      </c>
      <c r="H133" s="43">
        <v>1</v>
      </c>
      <c r="I133" s="43">
        <v>15</v>
      </c>
      <c r="J133" s="43">
        <v>78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>
        <v>30</v>
      </c>
      <c r="G134" s="43">
        <v>1</v>
      </c>
      <c r="H134" s="43">
        <v>0</v>
      </c>
      <c r="I134" s="43">
        <v>10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>SUM(G128:G136)</f>
        <v>19</v>
      </c>
      <c r="H137" s="19">
        <f>SUM(H128:H136)</f>
        <v>79</v>
      </c>
      <c r="I137" s="19">
        <f>SUM(I128:I136)</f>
        <v>61</v>
      </c>
      <c r="J137" s="19">
        <f>SUM(J128:J136)</f>
        <v>1085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990</v>
      </c>
      <c r="G138" s="32">
        <f>G127+G137</f>
        <v>37</v>
      </c>
      <c r="H138" s="32">
        <f>H127+H137</f>
        <v>81</v>
      </c>
      <c r="I138" s="32">
        <f>I127+I137</f>
        <v>160</v>
      </c>
      <c r="J138" s="32">
        <f>J127+J137</f>
        <v>1526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30</v>
      </c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230</v>
      </c>
      <c r="G146" s="19">
        <f>SUM(G139:G145)</f>
        <v>0</v>
      </c>
      <c r="H146" s="19">
        <f>SUM(H139:H145)</f>
        <v>0</v>
      </c>
      <c r="I146" s="19">
        <f>SUM(I139:I145)</f>
        <v>14</v>
      </c>
      <c r="J146" s="19">
        <f>SUM(J139:J145)</f>
        <v>28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</v>
      </c>
      <c r="H147" s="43">
        <v>3</v>
      </c>
      <c r="I147" s="43">
        <v>5</v>
      </c>
      <c r="J147" s="43">
        <v>52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</v>
      </c>
      <c r="H148" s="43">
        <v>3</v>
      </c>
      <c r="I148" s="43">
        <v>100</v>
      </c>
      <c r="J148" s="43">
        <v>82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65</v>
      </c>
      <c r="F149" s="43">
        <v>200</v>
      </c>
      <c r="G149" s="43">
        <v>3</v>
      </c>
      <c r="H149" s="43">
        <v>4</v>
      </c>
      <c r="I149" s="43">
        <v>20</v>
      </c>
      <c r="J149" s="43">
        <v>137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85</v>
      </c>
      <c r="F150" s="43">
        <v>80</v>
      </c>
      <c r="G150" s="43">
        <v>13</v>
      </c>
      <c r="H150" s="43">
        <v>0</v>
      </c>
      <c r="I150" s="43">
        <v>0</v>
      </c>
      <c r="J150" s="43">
        <v>60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</v>
      </c>
      <c r="H151" s="43">
        <v>0</v>
      </c>
      <c r="I151" s="43">
        <v>24</v>
      </c>
      <c r="J151" s="43">
        <v>94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>
        <v>30</v>
      </c>
      <c r="G152" s="43">
        <v>2</v>
      </c>
      <c r="H152" s="43">
        <v>0</v>
      </c>
      <c r="I152" s="43">
        <v>15</v>
      </c>
      <c r="J152" s="43">
        <v>78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>
        <v>30</v>
      </c>
      <c r="G153" s="43">
        <v>1</v>
      </c>
      <c r="H153" s="43">
        <v>0</v>
      </c>
      <c r="I153" s="43">
        <v>10</v>
      </c>
      <c r="J153" s="43">
        <v>50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20</v>
      </c>
      <c r="H156" s="19">
        <f>SUM(H147:H155)</f>
        <v>10</v>
      </c>
      <c r="I156" s="19">
        <f>SUM(I147:I155)</f>
        <v>174</v>
      </c>
      <c r="J156" s="19">
        <f>SUM(J147:J155)</f>
        <v>553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1030</v>
      </c>
      <c r="G157" s="32">
        <f>G146+G156</f>
        <v>20</v>
      </c>
      <c r="H157" s="32">
        <f>H146+H156</f>
        <v>10</v>
      </c>
      <c r="I157" s="32">
        <f>I146+I156</f>
        <v>188</v>
      </c>
      <c r="J157" s="32">
        <f>J146+J156</f>
        <v>581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40</v>
      </c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72</v>
      </c>
      <c r="F161" s="43">
        <v>30</v>
      </c>
      <c r="G161" s="43">
        <v>2</v>
      </c>
      <c r="H161" s="43">
        <v>0</v>
      </c>
      <c r="I161" s="43">
        <v>15</v>
      </c>
      <c r="J161" s="43">
        <v>78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87</v>
      </c>
      <c r="F163" s="43">
        <v>10</v>
      </c>
      <c r="G163" s="43">
        <v>3</v>
      </c>
      <c r="H163" s="43">
        <v>9</v>
      </c>
      <c r="I163" s="43">
        <v>20</v>
      </c>
      <c r="J163" s="43">
        <v>179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>SUM(G158:G164)</f>
        <v>5</v>
      </c>
      <c r="H165" s="19">
        <f>SUM(H158:H164)</f>
        <v>9</v>
      </c>
      <c r="I165" s="19">
        <f>SUM(I158:I164)</f>
        <v>49</v>
      </c>
      <c r="J165" s="19">
        <f>SUM(J158:J164)</f>
        <v>285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11</v>
      </c>
      <c r="H167" s="43">
        <v>14</v>
      </c>
      <c r="I167" s="43">
        <v>12</v>
      </c>
      <c r="J167" s="43">
        <v>147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4</v>
      </c>
      <c r="H168" s="43">
        <v>9</v>
      </c>
      <c r="I168" s="43">
        <v>7</v>
      </c>
      <c r="J168" s="43">
        <v>131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14</v>
      </c>
      <c r="J170" s="43">
        <v>28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>
        <v>30</v>
      </c>
      <c r="G171" s="43">
        <v>2</v>
      </c>
      <c r="H171" s="43">
        <v>0</v>
      </c>
      <c r="I171" s="43">
        <v>15</v>
      </c>
      <c r="J171" s="43">
        <v>78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>
        <v>30</v>
      </c>
      <c r="G172" s="43">
        <v>1</v>
      </c>
      <c r="H172" s="43">
        <v>0</v>
      </c>
      <c r="I172" s="43">
        <v>10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>SUM(G166:G174)</f>
        <v>18</v>
      </c>
      <c r="H175" s="19">
        <f>SUM(H166:H174)</f>
        <v>23</v>
      </c>
      <c r="I175" s="19">
        <f>SUM(I166:I174)</f>
        <v>58</v>
      </c>
      <c r="J175" s="19">
        <f>SUM(J166:J174)</f>
        <v>434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840</v>
      </c>
      <c r="G176" s="32">
        <f>G165+G175</f>
        <v>23</v>
      </c>
      <c r="H176" s="32">
        <f>H165+H175</f>
        <v>32</v>
      </c>
      <c r="I176" s="32">
        <f>I165+I175</f>
        <v>107</v>
      </c>
      <c r="J176" s="32">
        <f>J165+J175</f>
        <v>719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50</v>
      </c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72</v>
      </c>
      <c r="F180" s="43">
        <v>30</v>
      </c>
      <c r="G180" s="43">
        <v>2</v>
      </c>
      <c r="H180" s="43">
        <v>0</v>
      </c>
      <c r="I180" s="43">
        <v>15</v>
      </c>
      <c r="J180" s="43">
        <v>78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280</v>
      </c>
      <c r="G184" s="19">
        <f>SUM(G177:G183)</f>
        <v>2</v>
      </c>
      <c r="H184" s="19">
        <f>SUM(H177:H183)</f>
        <v>0</v>
      </c>
      <c r="I184" s="19">
        <f>SUM(I177:I183)</f>
        <v>29</v>
      </c>
      <c r="J184" s="19">
        <f>SUM(J177:J183)</f>
        <v>106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1</v>
      </c>
      <c r="H186" s="43">
        <v>2</v>
      </c>
      <c r="I186" s="43">
        <v>11</v>
      </c>
      <c r="J186" s="43">
        <v>72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91</v>
      </c>
      <c r="F187" s="43">
        <v>80</v>
      </c>
      <c r="G187" s="43">
        <v>12</v>
      </c>
      <c r="H187" s="43">
        <v>9</v>
      </c>
      <c r="I187" s="43">
        <v>12</v>
      </c>
      <c r="J187" s="43">
        <v>183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3</v>
      </c>
      <c r="H188" s="43">
        <v>0</v>
      </c>
      <c r="I188" s="43">
        <v>26</v>
      </c>
      <c r="J188" s="43">
        <v>116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14</v>
      </c>
      <c r="J189" s="43">
        <v>28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>
        <v>30</v>
      </c>
      <c r="G190" s="43">
        <v>2</v>
      </c>
      <c r="H190" s="43">
        <v>0</v>
      </c>
      <c r="I190" s="43">
        <v>15</v>
      </c>
      <c r="J190" s="43">
        <v>78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>
        <v>30</v>
      </c>
      <c r="G191" s="43">
        <v>1</v>
      </c>
      <c r="H191" s="43">
        <v>0</v>
      </c>
      <c r="I191" s="43">
        <v>10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>SUM(G185:G193)</f>
        <v>19</v>
      </c>
      <c r="H194" s="19">
        <f>SUM(H185:H193)</f>
        <v>11</v>
      </c>
      <c r="I194" s="19">
        <f>SUM(I185:I193)</f>
        <v>88</v>
      </c>
      <c r="J194" s="19">
        <f>SUM(J185:J193)</f>
        <v>527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970</v>
      </c>
      <c r="G195" s="32">
        <f>G184+G194</f>
        <v>21</v>
      </c>
      <c r="H195" s="32">
        <f>H184+H194</f>
        <v>11</v>
      </c>
      <c r="I195" s="32">
        <f>I184+I194</f>
        <v>117</v>
      </c>
      <c r="J195" s="32">
        <f>J184+J194</f>
        <v>633</v>
      </c>
      <c r="K195" s="32"/>
      <c r="L195" s="32">
        <f>L184+L194</f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976</v>
      </c>
      <c r="G196" s="34">
        <f>(G24+G43+G62+G81+G100+G119+G138+G157+G176+G195)/(IF(G24=0,0,1)+IF(G43=0,0,1)+IF(G62=0,0,1)+IF(G81=0,0,1)+IF(G100=0,0,1)+IF(G119=0,0,1)+IF(G138=0,0,1)+IF(G157=0,0,1)+IF(G176=0,0,1)+IF(G195=0,0,1))</f>
        <v>30.8</v>
      </c>
      <c r="H196" s="34">
        <f>(H24+H43+H62+H81+H100+H119+H138+H157+H176+H195)/(IF(H24=0,0,1)+IF(H43=0,0,1)+IF(H62=0,0,1)+IF(H81=0,0,1)+IF(H100=0,0,1)+IF(H119=0,0,1)+IF(H138=0,0,1)+IF(H157=0,0,1)+IF(H176=0,0,1)+IF(H195=0,0,1))</f>
        <v>44.8</v>
      </c>
      <c r="I196" s="34">
        <f>(I24+I43+I62+I81+I100+I119+I138+I157+I176+I195)/(IF(I24=0,0,1)+IF(I43=0,0,1)+IF(I62=0,0,1)+IF(I81=0,0,1)+IF(I100=0,0,1)+IF(I119=0,0,1)+IF(I138=0,0,1)+IF(I157=0,0,1)+IF(I176=0,0,1)+IF(I195=0,0,1))</f>
        <v>144.4</v>
      </c>
      <c r="J196" s="34">
        <f>(J24+J43+J62+J81+J100+J119+J138+J157+J176+J195)/(IF(J24=0,0,1)+IF(J43=0,0,1)+IF(J62=0,0,1)+IF(J81=0,0,1)+IF(J100=0,0,1)+IF(J119=0,0,1)+IF(J138=0,0,1)+IF(J157=0,0,1)+IF(J176=0,0,1)+IF(J195=0,0,1))</f>
        <v>1030.2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Левенков</cp:lastModifiedBy>
  <dcterms:created xsi:type="dcterms:W3CDTF">2022-05-16T14:23:56Z</dcterms:created>
  <dcterms:modified xsi:type="dcterms:W3CDTF">2024-01-17T08:08:57Z</dcterms:modified>
</cp:coreProperties>
</file>